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NOVI racun\"/>
    </mc:Choice>
  </mc:AlternateContent>
  <bookViews>
    <workbookView xWindow="0" yWindow="0" windowWidth="22515" windowHeight="8640" tabRatio="309"/>
  </bookViews>
  <sheets>
    <sheet name="ROBA_bezPDV_knjigas" sheetId="1" r:id="rId1"/>
  </sheets>
  <definedNames>
    <definedName name="Excel_BuiltIn_Print_Area_1___0">ROBA_bezPDV_knjigas!$A$1:$AI$54</definedName>
    <definedName name="Excel_BuiltIn_Print_Area_1_1">ROBA_bezPDV_knjigas!$A$1:$AH$64</definedName>
    <definedName name="Excel_BuiltIn_Print_Area_1_1_1">ROBA_bezPDV_knjigas!$A$1:$AH$52</definedName>
    <definedName name="Excel_BuiltIn_Print_Area_1_1_1_1">ROBA_bezPDV_knjigas!$A$1:$AI$52</definedName>
    <definedName name="Excel_BuiltIn_Print_Area_2">#REF!</definedName>
    <definedName name="Excel_BuiltIn_Print_Area_2_1">#REF!</definedName>
    <definedName name="Excel_BuiltIn_Print_Area_2_1_1">#REF!</definedName>
    <definedName name="_xlnm.Print_Area" localSheetId="0">ROBA_bezPDV_knjigas!$A$1:$AH$65</definedName>
  </definedNames>
  <calcPr calcId="162913"/>
</workbook>
</file>

<file path=xl/calcChain.xml><?xml version="1.0" encoding="utf-8"?>
<calcChain xmlns="http://schemas.openxmlformats.org/spreadsheetml/2006/main">
  <c r="Y21" i="1" l="1"/>
  <c r="AD21" i="1" s="1"/>
  <c r="Y22" i="1"/>
  <c r="AD22" i="1"/>
  <c r="Y23" i="1"/>
  <c r="AD23" i="1" s="1"/>
  <c r="Y24" i="1"/>
  <c r="AD24" i="1"/>
  <c r="Y25" i="1"/>
  <c r="AD25" i="1" s="1"/>
  <c r="Y26" i="1"/>
  <c r="AD26" i="1"/>
  <c r="Y27" i="1"/>
  <c r="AD27" i="1" s="1"/>
  <c r="Y28" i="1"/>
  <c r="AD28" i="1"/>
  <c r="Y29" i="1"/>
  <c r="AD29" i="1" s="1"/>
  <c r="Y30" i="1"/>
  <c r="AD30" i="1"/>
  <c r="Y31" i="1"/>
  <c r="AD31" i="1" s="1"/>
  <c r="Y32" i="1"/>
  <c r="AD32" i="1"/>
  <c r="Y33" i="1"/>
  <c r="AD33" i="1" s="1"/>
  <c r="Y34" i="1"/>
  <c r="AD34" i="1"/>
  <c r="Y35" i="1"/>
  <c r="AD35" i="1" s="1"/>
  <c r="Y36" i="1"/>
  <c r="AD36" i="1"/>
  <c r="Y37" i="1"/>
  <c r="AD37" i="1" s="1"/>
  <c r="Y38" i="1"/>
  <c r="AD38" i="1"/>
  <c r="Y39" i="1"/>
  <c r="AD39" i="1" s="1"/>
  <c r="Y40" i="1"/>
  <c r="AD40" i="1"/>
  <c r="Y41" i="1"/>
  <c r="AD41" i="1" s="1"/>
  <c r="Y42" i="1"/>
  <c r="AD42" i="1"/>
  <c r="Y43" i="1"/>
  <c r="AD43" i="1" s="1"/>
  <c r="Y44" i="1"/>
  <c r="AD44" i="1"/>
  <c r="Y45" i="1"/>
  <c r="AD45" i="1" s="1"/>
  <c r="A64" i="1"/>
  <c r="AD46" i="1" l="1"/>
  <c r="AA48" i="1" s="1"/>
  <c r="AA50" i="1" s="1"/>
  <c r="Y46" i="1"/>
</calcChain>
</file>

<file path=xl/sharedStrings.xml><?xml version="1.0" encoding="utf-8"?>
<sst xmlns="http://schemas.openxmlformats.org/spreadsheetml/2006/main" count="78" uniqueCount="68">
  <si>
    <t>MOJA FIRMA doo/str</t>
  </si>
  <si>
    <t xml:space="preserve">broj u evidenciji: </t>
  </si>
  <si>
    <t>Moja ulica br.704, 21000 NOVI SAD</t>
  </si>
  <si>
    <t xml:space="preserve">strana: </t>
  </si>
  <si>
    <t>1</t>
  </si>
  <si>
    <t>PIB:</t>
  </si>
  <si>
    <t>100200300</t>
  </si>
  <si>
    <t xml:space="preserve">APR reg.br: </t>
  </si>
  <si>
    <t>BP 3025/2010</t>
  </si>
  <si>
    <t xml:space="preserve">Matični broj: </t>
  </si>
  <si>
    <t>84732111</t>
  </si>
  <si>
    <t xml:space="preserve">Tekući račun:  </t>
  </si>
  <si>
    <t>331-123456789012-22  ERSTE bank ad Novi Sad</t>
  </si>
  <si>
    <t xml:space="preserve">Telefon: </t>
  </si>
  <si>
    <t>021-1000130</t>
  </si>
  <si>
    <t xml:space="preserve">Fax: </t>
  </si>
  <si>
    <t xml:space="preserve"> E-mail: </t>
  </si>
  <si>
    <t>* izdavalac računa nije obveznik pdv-a po članu 33. Zakona o pdv</t>
  </si>
  <si>
    <t>kupac - klijent:</t>
  </si>
  <si>
    <t>ABC KUPAC doo</t>
  </si>
  <si>
    <t>www.mojknjigovodja.rs</t>
  </si>
  <si>
    <r>
      <t>RAČUN</t>
    </r>
    <r>
      <rPr>
        <sz val="10"/>
        <rFont val="Arial"/>
        <family val="2"/>
        <charset val="238"/>
      </rPr>
      <t xml:space="preserve"> broj:</t>
    </r>
  </si>
  <si>
    <t>2012-08</t>
  </si>
  <si>
    <t xml:space="preserve"> Datum izdavanja računa:</t>
  </si>
  <si>
    <t xml:space="preserve"> godine</t>
  </si>
  <si>
    <t>21000 NOVI SAD</t>
  </si>
  <si>
    <t xml:space="preserve"> Mesto izdavanja računa:</t>
  </si>
  <si>
    <t>Novi Sad</t>
  </si>
  <si>
    <t>Trgovačka ulica br.107</t>
  </si>
  <si>
    <t xml:space="preserve"> Datum prometa dobara i usluga:</t>
  </si>
  <si>
    <t xml:space="preserve"> PIB:</t>
  </si>
  <si>
    <t xml:space="preserve"> Mesto prometa dobara i usluga:</t>
  </si>
  <si>
    <t xml:space="preserve"> Tel.</t>
  </si>
  <si>
    <t xml:space="preserve">Fax. </t>
  </si>
  <si>
    <t xml:space="preserve"> Rok plaćanja:</t>
  </si>
  <si>
    <t xml:space="preserve"> Tekući račun:</t>
  </si>
  <si>
    <t xml:space="preserve"> Način plaćanja:</t>
  </si>
  <si>
    <t>virmanski</t>
  </si>
  <si>
    <t xml:space="preserve">Fiskalni isečak BI: </t>
  </si>
  <si>
    <t>r. br</t>
  </si>
  <si>
    <t>VRSTA – NAZIV DOBARA I USLUGA</t>
  </si>
  <si>
    <t>jed. mere</t>
  </si>
  <si>
    <t>KOLIČINA</t>
  </si>
  <si>
    <t>CENA</t>
  </si>
  <si>
    <t>VREDNOST</t>
  </si>
  <si>
    <t>rabat</t>
  </si>
  <si>
    <t>UKUPNO VREDNOST</t>
  </si>
  <si>
    <t>-</t>
  </si>
  <si>
    <t>RSD</t>
  </si>
  <si>
    <t>%</t>
  </si>
  <si>
    <r>
      <t xml:space="preserve">POLOVNA FISKALNA KASA </t>
    </r>
    <r>
      <rPr>
        <b/>
        <sz val="9"/>
        <rFont val="Arial"/>
        <family val="2"/>
        <charset val="238"/>
      </rPr>
      <t>COMPACT</t>
    </r>
  </si>
  <si>
    <t>Kom</t>
  </si>
  <si>
    <t xml:space="preserve">Ukupno: </t>
  </si>
  <si>
    <t>Podaci o odgovornom licu:</t>
  </si>
  <si>
    <r>
      <t>slovima</t>
    </r>
    <r>
      <rPr>
        <sz val="10"/>
        <rFont val="Arial"/>
        <family val="2"/>
        <charset val="238"/>
      </rPr>
      <t>:</t>
    </r>
  </si>
  <si>
    <t xml:space="preserve">UKUPNO VREDNOST </t>
  </si>
  <si>
    <t>M.P.</t>
  </si>
  <si>
    <t xml:space="preserve">Uplaćeno avansno </t>
  </si>
  <si>
    <t>potpis odgovornog lica</t>
  </si>
  <si>
    <t>ime i prezime odgovrnog lica</t>
  </si>
  <si>
    <t xml:space="preserve">Razlika za uplatu </t>
  </si>
  <si>
    <t>adresa i broj telefona odg.lica</t>
  </si>
  <si>
    <t>Podaci o izdavaocu dobara:</t>
  </si>
  <si>
    <t>potpis</t>
  </si>
  <si>
    <t>ime i prezime</t>
  </si>
  <si>
    <t>Podaci o primaocu i prevozniku dobara:</t>
  </si>
  <si>
    <t>primio i kontrolisao</t>
  </si>
  <si>
    <t>podaci o prevozniku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</si>
</sst>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\-0.00"/>
    <numFmt numFmtId="165" formatCode="0;[Red]\-0"/>
  </numFmts>
  <fonts count="28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sz val="11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i/>
      <sz val="14"/>
      <color indexed="1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i/>
      <sz val="10"/>
      <color indexed="16"/>
      <name val="Arial"/>
      <family val="2"/>
      <charset val="238"/>
    </font>
    <font>
      <b/>
      <i/>
      <sz val="13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8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ont="1" applyBorder="1" applyAlignment="1">
      <alignment vertical="center"/>
    </xf>
    <xf numFmtId="49" fontId="4" fillId="0" borderId="0" xfId="0" applyNumberFormat="1" applyFont="1" applyBorder="1" applyAlignment="1" applyProtection="1">
      <alignment horizontal="left" vertical="center" shrinkToFit="1"/>
      <protection locked="0"/>
    </xf>
    <xf numFmtId="0" fontId="0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vertical="center"/>
    </xf>
    <xf numFmtId="49" fontId="12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12" fillId="2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9" fontId="3" fillId="2" borderId="13" xfId="0" applyNumberFormat="1" applyFont="1" applyFill="1" applyBorder="1" applyAlignment="1">
      <alignment horizontal="center" vertical="center" shrinkToFit="1"/>
    </xf>
    <xf numFmtId="49" fontId="3" fillId="2" borderId="12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Border="1" applyAlignment="1" applyProtection="1">
      <alignment horizontal="right" vertical="center" shrinkToFit="1"/>
      <protection locked="0"/>
    </xf>
    <xf numFmtId="165" fontId="14" fillId="0" borderId="0" xfId="0" applyNumberFormat="1" applyFont="1" applyBorder="1" applyAlignment="1" applyProtection="1">
      <alignment horizontal="right" vertical="center" shrinkToFit="1"/>
      <protection locked="0"/>
    </xf>
    <xf numFmtId="2" fontId="12" fillId="2" borderId="0" xfId="0" applyNumberFormat="1" applyFont="1" applyFill="1" applyBorder="1" applyAlignment="1" applyProtection="1">
      <alignment horizontal="right" vertical="center"/>
    </xf>
    <xf numFmtId="49" fontId="3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4" xfId="0" applyNumberFormat="1" applyFont="1" applyBorder="1" applyAlignment="1" applyProtection="1">
      <alignment horizontal="right" vertical="center" shrinkToFit="1"/>
      <protection locked="0"/>
    </xf>
    <xf numFmtId="49" fontId="0" fillId="2" borderId="0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2" fontId="16" fillId="2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2" fontId="23" fillId="2" borderId="0" xfId="0" applyNumberFormat="1" applyFont="1" applyFill="1" applyBorder="1" applyAlignment="1">
      <alignment horizontal="right" vertical="center"/>
    </xf>
    <xf numFmtId="2" fontId="25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49" fontId="0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Border="1" applyAlignment="1">
      <alignment horizontal="right" vertical="center" shrinkToFit="1"/>
    </xf>
    <xf numFmtId="2" fontId="20" fillId="0" borderId="0" xfId="0" applyNumberFormat="1" applyFont="1" applyBorder="1" applyAlignment="1">
      <alignment horizontal="center" vertical="center" shrinkToFit="1"/>
    </xf>
    <xf numFmtId="0" fontId="16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4" fontId="0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49" fontId="26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13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9" fontId="1" fillId="0" borderId="0" xfId="0" applyNumberFormat="1" applyFont="1" applyBorder="1" applyAlignment="1" applyProtection="1">
      <alignment horizontal="left" vertical="center" shrinkToFit="1"/>
      <protection locked="0"/>
    </xf>
    <xf numFmtId="0" fontId="2" fillId="2" borderId="0" xfId="0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Border="1" applyAlignment="1" applyProtection="1">
      <alignment horizontal="left" vertical="center" shrinkToFit="1"/>
      <protection locked="0"/>
    </xf>
    <xf numFmtId="49" fontId="5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ont="1" applyBorder="1" applyAlignment="1">
      <alignment horizontal="left" vertical="center" shrinkToFit="1"/>
    </xf>
    <xf numFmtId="49" fontId="0" fillId="0" borderId="0" xfId="0" applyNumberFormat="1" applyFont="1" applyBorder="1" applyAlignment="1">
      <alignment horizontal="right" vertical="center" shrinkToFit="1"/>
    </xf>
    <xf numFmtId="49" fontId="0" fillId="0" borderId="1" xfId="0" applyNumberFormat="1" applyFont="1" applyBorder="1" applyAlignment="1">
      <alignment horizontal="left" vertical="center" shrinkToFit="1"/>
    </xf>
    <xf numFmtId="49" fontId="4" fillId="0" borderId="1" xfId="0" applyNumberFormat="1" applyFont="1" applyBorder="1" applyAlignment="1" applyProtection="1">
      <alignment horizontal="left" vertical="center" shrinkToFit="1"/>
      <protection locked="0"/>
    </xf>
    <xf numFmtId="49" fontId="0" fillId="0" borderId="1" xfId="0" applyNumberFormat="1" applyFont="1" applyBorder="1" applyAlignment="1">
      <alignment horizontal="right" vertical="center" shrinkToFit="1"/>
    </xf>
    <xf numFmtId="49" fontId="6" fillId="0" borderId="0" xfId="0" applyNumberFormat="1" applyFont="1" applyBorder="1" applyAlignment="1" applyProtection="1">
      <alignment horizontal="left" vertical="center" shrinkToFit="1"/>
      <protection locked="0"/>
    </xf>
    <xf numFmtId="49" fontId="7" fillId="0" borderId="0" xfId="0" applyNumberFormat="1" applyFont="1" applyBorder="1" applyAlignment="1">
      <alignment horizontal="left" vertical="center" shrinkToFit="1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Border="1" applyAlignment="1">
      <alignment horizontal="center" vertical="top" textRotation="90" shrinkToFit="1"/>
    </xf>
    <xf numFmtId="49" fontId="10" fillId="2" borderId="0" xfId="0" applyNumberFormat="1" applyFont="1" applyFill="1" applyBorder="1" applyAlignment="1" applyProtection="1">
      <alignment horizontal="right" vertical="center" shrinkToFit="1"/>
      <protection locked="0"/>
    </xf>
    <xf numFmtId="49" fontId="4" fillId="2" borderId="0" xfId="0" applyNumberFormat="1" applyFont="1" applyFill="1" applyBorder="1" applyAlignment="1">
      <alignment horizontal="center" vertical="center" shrinkToFit="1"/>
    </xf>
    <xf numFmtId="49" fontId="11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>
      <alignment horizontal="left" vertical="center" shrinkToFit="1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4" xfId="0" applyNumberFormat="1" applyFont="1" applyBorder="1" applyAlignment="1">
      <alignment horizontal="left" vertical="center" shrinkToFit="1"/>
    </xf>
    <xf numFmtId="49" fontId="0" fillId="0" borderId="5" xfId="0" applyNumberFormat="1" applyFont="1" applyBorder="1" applyAlignment="1" applyProtection="1">
      <alignment horizontal="right" vertical="center" shrinkToFit="1"/>
      <protection locked="0"/>
    </xf>
    <xf numFmtId="49" fontId="12" fillId="0" borderId="0" xfId="0" applyNumberFormat="1" applyFont="1" applyBorder="1" applyAlignment="1">
      <alignment horizontal="right" vertical="center" shrinkToFit="1"/>
    </xf>
    <xf numFmtId="49" fontId="4" fillId="0" borderId="5" xfId="0" applyNumberFormat="1" applyFont="1" applyBorder="1" applyAlignment="1" applyProtection="1">
      <alignment horizontal="left" vertical="center" shrinkToFit="1"/>
      <protection locked="0"/>
    </xf>
    <xf numFmtId="49" fontId="12" fillId="0" borderId="6" xfId="0" applyNumberFormat="1" applyFont="1" applyBorder="1" applyAlignment="1">
      <alignment horizontal="left" vertical="center" shrinkToFit="1"/>
    </xf>
    <xf numFmtId="49" fontId="0" fillId="0" borderId="7" xfId="0" applyNumberFormat="1" applyFont="1" applyBorder="1" applyAlignment="1" applyProtection="1">
      <alignment horizontal="left" vertical="center" shrinkToFit="1"/>
      <protection locked="0"/>
    </xf>
    <xf numFmtId="49" fontId="4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0" xfId="0" applyNumberFormat="1" applyFont="1" applyFill="1" applyBorder="1" applyAlignment="1">
      <alignment horizontal="right" vertical="center" shrinkToFit="1"/>
    </xf>
    <xf numFmtId="49" fontId="10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9" xfId="0" applyNumberFormat="1" applyFont="1" applyFill="1" applyBorder="1" applyAlignment="1">
      <alignment horizontal="center" vertical="center" wrapText="1" shrinkToFit="1"/>
    </xf>
    <xf numFmtId="49" fontId="12" fillId="2" borderId="10" xfId="0" applyNumberFormat="1" applyFont="1" applyFill="1" applyBorder="1" applyAlignment="1">
      <alignment horizontal="center" vertical="center" shrinkToFit="1"/>
    </xf>
    <xf numFmtId="49" fontId="12" fillId="2" borderId="11" xfId="0" applyNumberFormat="1" applyFont="1" applyFill="1" applyBorder="1" applyAlignment="1">
      <alignment horizontal="center" vertical="center" wrapText="1" shrinkToFit="1"/>
    </xf>
    <xf numFmtId="49" fontId="12" fillId="2" borderId="9" xfId="0" applyNumberFormat="1" applyFont="1" applyFill="1" applyBorder="1" applyAlignment="1">
      <alignment horizontal="center" vertical="center" shrinkToFit="1"/>
    </xf>
    <xf numFmtId="49" fontId="12" fillId="2" borderId="12" xfId="0" applyNumberFormat="1" applyFont="1" applyFill="1" applyBorder="1" applyAlignment="1">
      <alignment horizontal="center" vertical="center" textRotation="180" shrinkToFit="1"/>
    </xf>
    <xf numFmtId="49" fontId="3" fillId="2" borderId="13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Border="1" applyAlignment="1" applyProtection="1">
      <alignment horizontal="left" vertical="center" shrinkToFit="1"/>
      <protection locked="0"/>
    </xf>
    <xf numFmtId="49" fontId="12" fillId="0" borderId="0" xfId="0" applyNumberFormat="1" applyFont="1" applyBorder="1" applyAlignment="1" applyProtection="1">
      <alignment horizontal="center" vertical="center" shrinkToFit="1"/>
      <protection locked="0"/>
    </xf>
    <xf numFmtId="164" fontId="12" fillId="0" borderId="0" xfId="0" applyNumberFormat="1" applyFont="1" applyBorder="1" applyAlignment="1" applyProtection="1">
      <alignment horizontal="center" vertical="center" shrinkToFit="1"/>
      <protection locked="0"/>
    </xf>
    <xf numFmtId="164" fontId="3" fillId="0" borderId="0" xfId="0" applyNumberFormat="1" applyFont="1" applyBorder="1" applyAlignment="1" applyProtection="1">
      <alignment horizontal="right" vertical="center" shrinkToFit="1"/>
      <protection locked="0"/>
    </xf>
    <xf numFmtId="164" fontId="12" fillId="0" borderId="0" xfId="0" applyNumberFormat="1" applyFont="1" applyBorder="1" applyAlignment="1" applyProtection="1">
      <alignment horizontal="right" vertical="center" shrinkToFit="1"/>
    </xf>
    <xf numFmtId="49" fontId="12" fillId="0" borderId="1" xfId="0" applyNumberFormat="1" applyFont="1" applyBorder="1" applyAlignment="1" applyProtection="1">
      <alignment horizontal="left" vertical="center" shrinkToFit="1"/>
      <protection locked="0"/>
    </xf>
    <xf numFmtId="49" fontId="12" fillId="0" borderId="1" xfId="0" applyNumberFormat="1" applyFont="1" applyBorder="1" applyAlignment="1" applyProtection="1">
      <alignment horizontal="center" vertical="center" shrinkToFit="1"/>
      <protection locked="0"/>
    </xf>
    <xf numFmtId="164" fontId="12" fillId="0" borderId="1" xfId="0" applyNumberFormat="1" applyFont="1" applyBorder="1" applyAlignment="1" applyProtection="1">
      <alignment horizontal="center" vertical="center" shrinkToFit="1"/>
      <protection locked="0"/>
    </xf>
    <xf numFmtId="164" fontId="3" fillId="0" borderId="1" xfId="0" applyNumberFormat="1" applyFont="1" applyBorder="1" applyAlignment="1" applyProtection="1">
      <alignment horizontal="right" vertical="center" shrinkToFit="1"/>
      <protection locked="0"/>
    </xf>
    <xf numFmtId="164" fontId="12" fillId="0" borderId="14" xfId="0" applyNumberFormat="1" applyFont="1" applyBorder="1" applyAlignment="1" applyProtection="1">
      <alignment horizontal="right" vertical="center" shrinkToFit="1"/>
    </xf>
    <xf numFmtId="49" fontId="0" fillId="2" borderId="0" xfId="0" applyNumberFormat="1" applyFont="1" applyFill="1" applyBorder="1" applyAlignment="1" applyProtection="1">
      <alignment horizontal="right" vertical="center"/>
    </xf>
    <xf numFmtId="164" fontId="15" fillId="0" borderId="15" xfId="0" applyNumberFormat="1" applyFont="1" applyBorder="1" applyAlignment="1" applyProtection="1">
      <alignment horizontal="center" vertical="center" shrinkToFit="1"/>
    </xf>
    <xf numFmtId="164" fontId="15" fillId="0" borderId="13" xfId="0" applyNumberFormat="1" applyFont="1" applyBorder="1" applyAlignment="1" applyProtection="1">
      <alignment horizontal="right" vertical="center" shrinkToFit="1"/>
    </xf>
    <xf numFmtId="49" fontId="17" fillId="0" borderId="0" xfId="0" applyNumberFormat="1" applyFont="1" applyBorder="1" applyAlignment="1">
      <alignment horizontal="right" vertical="center" shrinkToFit="1"/>
    </xf>
    <xf numFmtId="49" fontId="18" fillId="0" borderId="0" xfId="0" applyNumberFormat="1" applyFont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Border="1" applyAlignment="1">
      <alignment horizontal="right" vertical="center" shrinkToFit="1"/>
    </xf>
    <xf numFmtId="164" fontId="20" fillId="0" borderId="13" xfId="0" applyNumberFormat="1" applyFont="1" applyBorder="1" applyAlignment="1">
      <alignment horizontal="center" vertical="center" shrinkToFit="1"/>
    </xf>
    <xf numFmtId="49" fontId="0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 shrinkToFit="1"/>
    </xf>
    <xf numFmtId="164" fontId="22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right" vertical="center" shrinkToFit="1"/>
    </xf>
    <xf numFmtId="164" fontId="24" fillId="0" borderId="15" xfId="0" applyNumberFormat="1" applyFont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/>
    </xf>
    <xf numFmtId="0" fontId="26" fillId="2" borderId="0" xfId="0" applyNumberFormat="1" applyFont="1" applyFill="1" applyBorder="1" applyAlignment="1">
      <alignment horizontal="left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jknjigovodja.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5"/>
  <sheetViews>
    <sheetView showZeros="0" tabSelected="1" defaultGridColor="0" view="pageBreakPreview" colorId="31" zoomScale="120" zoomScaleNormal="120" zoomScaleSheetLayoutView="120" workbookViewId="0">
      <selection activeCell="M3" sqref="M3:S3"/>
    </sheetView>
  </sheetViews>
  <sheetFormatPr defaultRowHeight="12.75" x14ac:dyDescent="0.2"/>
  <cols>
    <col min="1" max="40" width="2.7109375" style="1" customWidth="1"/>
    <col min="41" max="16384" width="9.140625" style="1"/>
  </cols>
  <sheetData>
    <row r="1" spans="1:42" ht="18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/>
      <c r="AB1" s="46" t="s">
        <v>1</v>
      </c>
      <c r="AC1" s="46"/>
      <c r="AD1" s="46"/>
      <c r="AE1" s="46"/>
      <c r="AF1" s="47"/>
      <c r="AG1" s="47"/>
      <c r="AH1" s="47"/>
      <c r="AI1"/>
      <c r="AJ1"/>
      <c r="AK1"/>
      <c r="AL1"/>
      <c r="AM1"/>
      <c r="AN1"/>
      <c r="AO1"/>
      <c r="AP1"/>
    </row>
    <row r="2" spans="1:42" x14ac:dyDescent="0.2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/>
      <c r="AB2" s="3"/>
      <c r="AC2" s="46" t="s">
        <v>3</v>
      </c>
      <c r="AD2" s="46"/>
      <c r="AE2" s="46"/>
      <c r="AF2" s="49" t="s">
        <v>4</v>
      </c>
      <c r="AG2" s="49"/>
      <c r="AH2" s="49"/>
      <c r="AI2"/>
      <c r="AJ2"/>
      <c r="AK2"/>
      <c r="AL2"/>
      <c r="AM2"/>
      <c r="AN2"/>
      <c r="AO2"/>
      <c r="AP2"/>
    </row>
    <row r="3" spans="1:42" x14ac:dyDescent="0.2">
      <c r="A3" s="50" t="s">
        <v>5</v>
      </c>
      <c r="B3" s="50"/>
      <c r="C3" s="48" t="s">
        <v>6</v>
      </c>
      <c r="D3" s="48"/>
      <c r="E3" s="48"/>
      <c r="F3" s="48"/>
      <c r="G3" s="48"/>
      <c r="H3" s="51" t="s">
        <v>7</v>
      </c>
      <c r="I3" s="51"/>
      <c r="J3" s="51"/>
      <c r="K3" s="51"/>
      <c r="L3" s="51"/>
      <c r="M3" s="48" t="s">
        <v>8</v>
      </c>
      <c r="N3" s="48"/>
      <c r="O3" s="48"/>
      <c r="P3" s="48"/>
      <c r="Q3" s="48"/>
      <c r="R3" s="48"/>
      <c r="S3" s="48"/>
      <c r="T3" s="51" t="s">
        <v>9</v>
      </c>
      <c r="U3" s="51"/>
      <c r="V3" s="51"/>
      <c r="W3" s="51"/>
      <c r="X3" s="48" t="s">
        <v>10</v>
      </c>
      <c r="Y3" s="48"/>
      <c r="Z3" s="48"/>
      <c r="AA3" s="48"/>
      <c r="AB3" s="48"/>
      <c r="AC3"/>
      <c r="AD3"/>
      <c r="AE3"/>
      <c r="AF3"/>
      <c r="AG3"/>
      <c r="AH3"/>
      <c r="AI3" s="3"/>
      <c r="AJ3" s="3"/>
      <c r="AK3" s="3"/>
    </row>
    <row r="4" spans="1:42" x14ac:dyDescent="0.2">
      <c r="A4" s="50" t="s">
        <v>11</v>
      </c>
      <c r="B4" s="50"/>
      <c r="C4" s="50"/>
      <c r="D4" s="50"/>
      <c r="E4" s="50"/>
      <c r="F4" s="48" t="s">
        <v>12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2"/>
      <c r="AJ4" s="2"/>
      <c r="AK4" s="2"/>
    </row>
    <row r="5" spans="1:42" x14ac:dyDescent="0.2">
      <c r="A5" s="52" t="s">
        <v>13</v>
      </c>
      <c r="B5" s="52"/>
      <c r="C5" s="52"/>
      <c r="D5" s="53" t="s">
        <v>14</v>
      </c>
      <c r="E5" s="53"/>
      <c r="F5" s="53"/>
      <c r="G5" s="53"/>
      <c r="H5" s="53"/>
      <c r="I5" s="54" t="s">
        <v>15</v>
      </c>
      <c r="J5" s="54"/>
      <c r="K5" s="53"/>
      <c r="L5" s="53"/>
      <c r="M5" s="53"/>
      <c r="N5" s="53"/>
      <c r="O5" s="53"/>
      <c r="P5" s="53"/>
      <c r="Q5" s="54" t="s">
        <v>16</v>
      </c>
      <c r="R5" s="54"/>
      <c r="S5" s="54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3"/>
      <c r="AJ5" s="3"/>
      <c r="AK5" s="3"/>
    </row>
    <row r="6" spans="1:42" x14ac:dyDescent="0.2">
      <c r="A6" s="55" t="s">
        <v>17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3"/>
    </row>
    <row r="7" spans="1:42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3"/>
    </row>
    <row r="8" spans="1:42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56" t="s">
        <v>18</v>
      </c>
      <c r="U8" s="56"/>
      <c r="V8" s="56"/>
      <c r="W8" s="56"/>
      <c r="X8" s="56"/>
      <c r="Y8" s="5"/>
      <c r="Z8" s="5"/>
      <c r="AA8" s="5"/>
      <c r="AB8" s="5"/>
      <c r="AC8" s="5"/>
      <c r="AD8" s="5"/>
      <c r="AE8" s="5"/>
      <c r="AF8" s="5"/>
      <c r="AG8" s="5"/>
      <c r="AH8" s="4"/>
      <c r="AI8" s="6"/>
    </row>
    <row r="9" spans="1:42" ht="15" x14ac:dyDescent="0.2">
      <c r="A9" s="6"/>
      <c r="B9" s="6"/>
      <c r="C9" s="6"/>
      <c r="D9" s="6"/>
      <c r="E9" s="6"/>
      <c r="F9" s="6"/>
      <c r="G9" s="3"/>
      <c r="H9" s="6"/>
      <c r="I9" s="6"/>
      <c r="J9" s="6"/>
      <c r="K9" s="6"/>
      <c r="L9" s="6"/>
      <c r="M9" s="3"/>
      <c r="N9" s="3"/>
      <c r="O9" s="3"/>
      <c r="P9" s="3"/>
      <c r="Q9" s="3"/>
      <c r="R9" s="3"/>
      <c r="S9" s="3"/>
      <c r="T9" s="57" t="s">
        <v>19</v>
      </c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 t="s">
        <v>20</v>
      </c>
      <c r="AI9" s="6"/>
    </row>
    <row r="10" spans="1:42" ht="15.75" x14ac:dyDescent="0.2">
      <c r="A10" s="59"/>
      <c r="B10" s="59"/>
      <c r="C10" s="59"/>
      <c r="D10" s="59"/>
      <c r="E10" s="59"/>
      <c r="F10" s="59"/>
      <c r="G10" s="60" t="s">
        <v>21</v>
      </c>
      <c r="H10" s="60"/>
      <c r="I10" s="60"/>
      <c r="J10" s="60"/>
      <c r="K10" s="60"/>
      <c r="L10" s="61" t="s">
        <v>22</v>
      </c>
      <c r="M10" s="61"/>
      <c r="N10" s="61"/>
      <c r="O10" s="61"/>
      <c r="P10" s="61"/>
      <c r="Q10" s="61"/>
      <c r="R10" s="61"/>
      <c r="S10" s="3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58"/>
      <c r="AI10" s="6"/>
    </row>
    <row r="11" spans="1:42" x14ac:dyDescent="0.2">
      <c r="A11" s="63" t="s">
        <v>23</v>
      </c>
      <c r="B11" s="63"/>
      <c r="C11" s="63"/>
      <c r="D11" s="63"/>
      <c r="E11" s="63"/>
      <c r="F11" s="63"/>
      <c r="G11" s="63"/>
      <c r="H11" s="63"/>
      <c r="I11" s="64"/>
      <c r="J11" s="64"/>
      <c r="K11" s="64"/>
      <c r="L11" s="64"/>
      <c r="M11" s="7" t="s">
        <v>24</v>
      </c>
      <c r="N11" s="8"/>
      <c r="O11" s="8"/>
      <c r="P11" s="8"/>
      <c r="Q11" s="9"/>
      <c r="R11" s="3"/>
      <c r="S11" s="3"/>
      <c r="T11" s="65" t="s">
        <v>25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58"/>
      <c r="AI11" s="6"/>
    </row>
    <row r="12" spans="1:42" x14ac:dyDescent="0.2">
      <c r="A12" s="63" t="s">
        <v>26</v>
      </c>
      <c r="B12" s="63"/>
      <c r="C12" s="63"/>
      <c r="D12" s="63"/>
      <c r="E12" s="63"/>
      <c r="F12" s="63"/>
      <c r="G12" s="63"/>
      <c r="H12" s="63"/>
      <c r="I12" s="66" t="s">
        <v>27</v>
      </c>
      <c r="J12" s="66"/>
      <c r="K12" s="66"/>
      <c r="L12" s="66"/>
      <c r="M12" s="66"/>
      <c r="N12" s="66"/>
      <c r="O12" s="66"/>
      <c r="P12" s="66"/>
      <c r="Q12" s="66"/>
      <c r="R12" s="66"/>
      <c r="S12" s="3"/>
      <c r="T12" s="65" t="s">
        <v>28</v>
      </c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58"/>
      <c r="AI12" s="6"/>
    </row>
    <row r="13" spans="1:42" x14ac:dyDescent="0.2">
      <c r="A13" s="63" t="s">
        <v>29</v>
      </c>
      <c r="B13" s="63"/>
      <c r="C13" s="63"/>
      <c r="D13" s="63"/>
      <c r="E13" s="63"/>
      <c r="F13" s="63"/>
      <c r="G13" s="63"/>
      <c r="H13" s="63"/>
      <c r="I13" s="63"/>
      <c r="J13" s="63"/>
      <c r="K13" s="64"/>
      <c r="L13" s="64"/>
      <c r="M13" s="64"/>
      <c r="N13" s="64"/>
      <c r="O13" s="7" t="s">
        <v>24</v>
      </c>
      <c r="P13" s="9"/>
      <c r="Q13" s="3"/>
      <c r="R13" s="3"/>
      <c r="S13"/>
      <c r="T13" s="67" t="s">
        <v>30</v>
      </c>
      <c r="U13" s="67"/>
      <c r="V13" s="48" t="s">
        <v>6</v>
      </c>
      <c r="W13" s="48"/>
      <c r="X13" s="48"/>
      <c r="Y13" s="48"/>
      <c r="Z13" s="48"/>
      <c r="AA13" s="68"/>
      <c r="AB13" s="68"/>
      <c r="AC13" s="68"/>
      <c r="AD13" s="68"/>
      <c r="AE13" s="68"/>
      <c r="AF13" s="68"/>
      <c r="AG13" s="68"/>
      <c r="AH13" s="58"/>
      <c r="AI13" s="6"/>
    </row>
    <row r="14" spans="1:42" x14ac:dyDescent="0.2">
      <c r="A14" s="63" t="s">
        <v>31</v>
      </c>
      <c r="B14" s="63"/>
      <c r="C14" s="63"/>
      <c r="D14" s="63"/>
      <c r="E14" s="63"/>
      <c r="F14" s="63"/>
      <c r="G14" s="63"/>
      <c r="H14" s="63"/>
      <c r="I14" s="63"/>
      <c r="J14" s="63"/>
      <c r="K14" s="66" t="s">
        <v>27</v>
      </c>
      <c r="L14" s="66"/>
      <c r="M14" s="66"/>
      <c r="N14" s="66"/>
      <c r="O14" s="66"/>
      <c r="P14" s="66"/>
      <c r="Q14" s="66"/>
      <c r="R14" s="66"/>
      <c r="S14"/>
      <c r="T14" s="67" t="s">
        <v>32</v>
      </c>
      <c r="U14" s="67"/>
      <c r="V14" s="48"/>
      <c r="W14" s="48"/>
      <c r="X14" s="48"/>
      <c r="Y14" s="48"/>
      <c r="Z14" s="48"/>
      <c r="AA14" s="69" t="s">
        <v>33</v>
      </c>
      <c r="AB14" s="69"/>
      <c r="AC14" s="70"/>
      <c r="AD14" s="70"/>
      <c r="AE14" s="70"/>
      <c r="AF14" s="70"/>
      <c r="AG14" s="70"/>
      <c r="AH14" s="58"/>
      <c r="AI14" s="6"/>
    </row>
    <row r="15" spans="1:42" x14ac:dyDescent="0.2">
      <c r="A15" s="63" t="s">
        <v>34</v>
      </c>
      <c r="B15" s="63"/>
      <c r="C15" s="63"/>
      <c r="D15" s="63"/>
      <c r="E15" s="63"/>
      <c r="F15" s="64"/>
      <c r="G15" s="64"/>
      <c r="H15" s="64"/>
      <c r="I15" s="64"/>
      <c r="J15" s="64"/>
      <c r="K15" s="10"/>
      <c r="L15" s="10"/>
      <c r="M15" s="10"/>
      <c r="N15" s="6"/>
      <c r="O15" s="6"/>
      <c r="P15" s="6"/>
      <c r="Q15" s="6"/>
      <c r="R15" s="3"/>
      <c r="S15" s="3"/>
      <c r="T15" s="71" t="s">
        <v>35</v>
      </c>
      <c r="U15" s="71"/>
      <c r="V15" s="71"/>
      <c r="W15" s="71"/>
      <c r="X15" s="71"/>
      <c r="Y15" s="72"/>
      <c r="Z15" s="72"/>
      <c r="AA15" s="72"/>
      <c r="AB15" s="72"/>
      <c r="AC15" s="72"/>
      <c r="AD15" s="72"/>
      <c r="AE15" s="72"/>
      <c r="AF15" s="72"/>
      <c r="AG15" s="72"/>
      <c r="AH15" s="58"/>
      <c r="AI15" s="6"/>
    </row>
    <row r="16" spans="1:42" x14ac:dyDescent="0.2">
      <c r="A16" s="63" t="s">
        <v>36</v>
      </c>
      <c r="B16" s="63"/>
      <c r="C16" s="63"/>
      <c r="D16" s="63"/>
      <c r="E16" s="63"/>
      <c r="F16" s="73" t="s">
        <v>37</v>
      </c>
      <c r="G16" s="73"/>
      <c r="H16" s="73"/>
      <c r="I16" s="73"/>
      <c r="J16" s="74" t="s">
        <v>38</v>
      </c>
      <c r="K16" s="74"/>
      <c r="L16" s="74"/>
      <c r="M16" s="74"/>
      <c r="N16" s="74"/>
      <c r="O16" s="74"/>
      <c r="P16" s="75"/>
      <c r="Q16" s="75"/>
      <c r="R16" s="75"/>
      <c r="S16" s="11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3"/>
    </row>
    <row r="17" spans="1:40" s="13" customFormat="1" ht="11.1" customHeight="1" x14ac:dyDescent="0.2">
      <c r="A17" s="76" t="s">
        <v>39</v>
      </c>
      <c r="B17" s="77" t="s">
        <v>40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8" t="s">
        <v>41</v>
      </c>
      <c r="R17" s="78"/>
      <c r="S17" s="79" t="s">
        <v>42</v>
      </c>
      <c r="T17" s="79"/>
      <c r="U17" s="79"/>
      <c r="V17" s="79" t="s">
        <v>43</v>
      </c>
      <c r="W17" s="79"/>
      <c r="X17" s="79"/>
      <c r="Y17" s="79" t="s">
        <v>44</v>
      </c>
      <c r="Z17" s="79"/>
      <c r="AA17" s="79"/>
      <c r="AB17" s="79"/>
      <c r="AC17" s="80" t="s">
        <v>45</v>
      </c>
      <c r="AD17" s="76" t="s">
        <v>46</v>
      </c>
      <c r="AE17" s="76"/>
      <c r="AF17" s="76"/>
      <c r="AG17" s="76"/>
      <c r="AH17" s="12"/>
      <c r="AI17" s="12"/>
      <c r="AJ17" s="1"/>
      <c r="AK17" s="1"/>
      <c r="AL17" s="1"/>
      <c r="AM17" s="1"/>
      <c r="AN17" s="1"/>
    </row>
    <row r="18" spans="1:40" s="13" customFormat="1" ht="11.1" customHeight="1" x14ac:dyDescent="0.2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  <c r="R18" s="78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80"/>
      <c r="AD18" s="76"/>
      <c r="AE18" s="76"/>
      <c r="AF18" s="76"/>
      <c r="AG18" s="76"/>
      <c r="AH18" s="12"/>
      <c r="AI18" s="12"/>
      <c r="AJ18" s="1"/>
      <c r="AK18" s="1"/>
      <c r="AL18" s="1"/>
      <c r="AM18" s="1"/>
      <c r="AN18" s="1"/>
    </row>
    <row r="19" spans="1:40" s="13" customFormat="1" ht="11.1" customHeight="1" x14ac:dyDescent="0.2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8"/>
      <c r="R19" s="78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0"/>
      <c r="AD19" s="76"/>
      <c r="AE19" s="76"/>
      <c r="AF19" s="76"/>
      <c r="AG19" s="76"/>
      <c r="AH19" s="12"/>
      <c r="AI19" s="12"/>
      <c r="AJ19" s="1"/>
      <c r="AK19" s="1"/>
      <c r="AL19" s="1"/>
      <c r="AM19" s="1"/>
      <c r="AN19" s="1"/>
    </row>
    <row r="20" spans="1:40" s="13" customFormat="1" ht="11.1" customHeight="1" x14ac:dyDescent="0.2">
      <c r="A20" s="14" t="s">
        <v>47</v>
      </c>
      <c r="B20" s="81" t="s">
        <v>47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 t="s">
        <v>47</v>
      </c>
      <c r="R20" s="81"/>
      <c r="S20" s="81" t="s">
        <v>47</v>
      </c>
      <c r="T20" s="81"/>
      <c r="U20" s="81"/>
      <c r="V20" s="81" t="s">
        <v>48</v>
      </c>
      <c r="W20" s="81"/>
      <c r="X20" s="81"/>
      <c r="Y20" s="81" t="s">
        <v>48</v>
      </c>
      <c r="Z20" s="81"/>
      <c r="AA20" s="81"/>
      <c r="AB20" s="81"/>
      <c r="AC20" s="15" t="s">
        <v>49</v>
      </c>
      <c r="AD20" s="81" t="s">
        <v>48</v>
      </c>
      <c r="AE20" s="81"/>
      <c r="AF20" s="81"/>
      <c r="AG20" s="81"/>
      <c r="AH20" s="12"/>
      <c r="AI20" s="12"/>
      <c r="AJ20" s="1"/>
      <c r="AK20" s="1"/>
      <c r="AL20" s="1"/>
      <c r="AM20" s="1"/>
      <c r="AN20" s="1"/>
    </row>
    <row r="21" spans="1:40" ht="10.5" customHeight="1" x14ac:dyDescent="0.2">
      <c r="A21" s="16" t="s">
        <v>4</v>
      </c>
      <c r="B21" s="82" t="s">
        <v>50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3" t="s">
        <v>51</v>
      </c>
      <c r="R21" s="83"/>
      <c r="S21" s="84">
        <v>1</v>
      </c>
      <c r="T21" s="84"/>
      <c r="U21" s="84"/>
      <c r="V21" s="85">
        <v>4399</v>
      </c>
      <c r="W21" s="85"/>
      <c r="X21" s="85"/>
      <c r="Y21" s="86">
        <f t="shared" ref="Y21:Y45" si="0">SUM(S21*V21)</f>
        <v>4399</v>
      </c>
      <c r="Z21" s="86"/>
      <c r="AA21" s="86"/>
      <c r="AB21" s="86"/>
      <c r="AC21" s="17"/>
      <c r="AD21" s="86">
        <f t="shared" ref="AD21:AD45" si="1">SUM(Y21*(100-AC21)/100)</f>
        <v>4399</v>
      </c>
      <c r="AE21" s="86"/>
      <c r="AF21" s="86"/>
      <c r="AG21" s="86"/>
      <c r="AH21" s="18"/>
      <c r="AI21" s="18"/>
    </row>
    <row r="22" spans="1:40" ht="10.5" customHeight="1" x14ac:dyDescent="0.2">
      <c r="A22" s="1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3"/>
      <c r="R22" s="83"/>
      <c r="S22" s="84"/>
      <c r="T22" s="84"/>
      <c r="U22" s="84"/>
      <c r="V22" s="85"/>
      <c r="W22" s="85"/>
      <c r="X22" s="85"/>
      <c r="Y22" s="86">
        <f t="shared" si="0"/>
        <v>0</v>
      </c>
      <c r="Z22" s="86"/>
      <c r="AA22" s="86"/>
      <c r="AB22" s="86"/>
      <c r="AC22" s="17"/>
      <c r="AD22" s="86">
        <f t="shared" si="1"/>
        <v>0</v>
      </c>
      <c r="AE22" s="86"/>
      <c r="AF22" s="86"/>
      <c r="AG22" s="86"/>
      <c r="AH22" s="18"/>
      <c r="AI22" s="18"/>
    </row>
    <row r="23" spans="1:40" ht="10.5" customHeight="1" x14ac:dyDescent="0.2">
      <c r="A23" s="16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3"/>
      <c r="R23" s="83"/>
      <c r="S23" s="84"/>
      <c r="T23" s="84"/>
      <c r="U23" s="84"/>
      <c r="V23" s="85"/>
      <c r="W23" s="85"/>
      <c r="X23" s="85"/>
      <c r="Y23" s="86">
        <f t="shared" si="0"/>
        <v>0</v>
      </c>
      <c r="Z23" s="86"/>
      <c r="AA23" s="86"/>
      <c r="AB23" s="86"/>
      <c r="AC23" s="17"/>
      <c r="AD23" s="86">
        <f t="shared" si="1"/>
        <v>0</v>
      </c>
      <c r="AE23" s="86"/>
      <c r="AF23" s="86"/>
      <c r="AG23" s="86"/>
      <c r="AH23" s="18"/>
      <c r="AI23" s="18"/>
    </row>
    <row r="24" spans="1:40" ht="10.5" customHeight="1" x14ac:dyDescent="0.2">
      <c r="A24" s="16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3"/>
      <c r="R24" s="83"/>
      <c r="S24" s="84"/>
      <c r="T24" s="84"/>
      <c r="U24" s="84"/>
      <c r="V24" s="85"/>
      <c r="W24" s="85"/>
      <c r="X24" s="85"/>
      <c r="Y24" s="86">
        <f t="shared" si="0"/>
        <v>0</v>
      </c>
      <c r="Z24" s="86"/>
      <c r="AA24" s="86"/>
      <c r="AB24" s="86"/>
      <c r="AC24" s="17"/>
      <c r="AD24" s="86">
        <f t="shared" si="1"/>
        <v>0</v>
      </c>
      <c r="AE24" s="86"/>
      <c r="AF24" s="86"/>
      <c r="AG24" s="86"/>
      <c r="AH24" s="18"/>
      <c r="AI24" s="18"/>
    </row>
    <row r="25" spans="1:40" ht="10.5" customHeight="1" x14ac:dyDescent="0.2">
      <c r="A25" s="16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3"/>
      <c r="R25" s="83"/>
      <c r="S25" s="84"/>
      <c r="T25" s="84"/>
      <c r="U25" s="84"/>
      <c r="V25" s="85"/>
      <c r="W25" s="85"/>
      <c r="X25" s="85"/>
      <c r="Y25" s="86">
        <f t="shared" si="0"/>
        <v>0</v>
      </c>
      <c r="Z25" s="86"/>
      <c r="AA25" s="86"/>
      <c r="AB25" s="86"/>
      <c r="AC25" s="17"/>
      <c r="AD25" s="86">
        <f t="shared" si="1"/>
        <v>0</v>
      </c>
      <c r="AE25" s="86"/>
      <c r="AF25" s="86"/>
      <c r="AG25" s="86"/>
      <c r="AH25" s="18"/>
      <c r="AI25" s="18"/>
    </row>
    <row r="26" spans="1:40" ht="10.5" customHeight="1" x14ac:dyDescent="0.2">
      <c r="A26" s="16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3"/>
      <c r="R26" s="83"/>
      <c r="S26" s="84"/>
      <c r="T26" s="84"/>
      <c r="U26" s="84"/>
      <c r="V26" s="85"/>
      <c r="W26" s="85"/>
      <c r="X26" s="85"/>
      <c r="Y26" s="86">
        <f t="shared" si="0"/>
        <v>0</v>
      </c>
      <c r="Z26" s="86"/>
      <c r="AA26" s="86"/>
      <c r="AB26" s="86"/>
      <c r="AC26" s="17"/>
      <c r="AD26" s="86">
        <f t="shared" si="1"/>
        <v>0</v>
      </c>
      <c r="AE26" s="86"/>
      <c r="AF26" s="86"/>
      <c r="AG26" s="86"/>
      <c r="AH26" s="18"/>
      <c r="AI26" s="18"/>
    </row>
    <row r="27" spans="1:40" ht="10.5" customHeight="1" x14ac:dyDescent="0.2">
      <c r="A27" s="16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  <c r="R27" s="83"/>
      <c r="S27" s="84"/>
      <c r="T27" s="84"/>
      <c r="U27" s="84"/>
      <c r="V27" s="85"/>
      <c r="W27" s="85"/>
      <c r="X27" s="85"/>
      <c r="Y27" s="86">
        <f t="shared" si="0"/>
        <v>0</v>
      </c>
      <c r="Z27" s="86"/>
      <c r="AA27" s="86"/>
      <c r="AB27" s="86"/>
      <c r="AC27" s="17"/>
      <c r="AD27" s="86">
        <f t="shared" si="1"/>
        <v>0</v>
      </c>
      <c r="AE27" s="86"/>
      <c r="AF27" s="86"/>
      <c r="AG27" s="86"/>
      <c r="AH27" s="18"/>
      <c r="AI27" s="18"/>
    </row>
    <row r="28" spans="1:40" ht="10.5" customHeight="1" x14ac:dyDescent="0.2">
      <c r="A28" s="16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  <c r="R28" s="83"/>
      <c r="S28" s="84"/>
      <c r="T28" s="84"/>
      <c r="U28" s="84"/>
      <c r="V28" s="85"/>
      <c r="W28" s="85"/>
      <c r="X28" s="85"/>
      <c r="Y28" s="86">
        <f t="shared" si="0"/>
        <v>0</v>
      </c>
      <c r="Z28" s="86"/>
      <c r="AA28" s="86"/>
      <c r="AB28" s="86"/>
      <c r="AC28" s="17"/>
      <c r="AD28" s="86">
        <f t="shared" si="1"/>
        <v>0</v>
      </c>
      <c r="AE28" s="86"/>
      <c r="AF28" s="86"/>
      <c r="AG28" s="86"/>
      <c r="AH28" s="18"/>
      <c r="AI28" s="18"/>
    </row>
    <row r="29" spans="1:40" ht="10.5" customHeight="1" x14ac:dyDescent="0.2">
      <c r="A29" s="16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3"/>
      <c r="R29" s="83"/>
      <c r="S29" s="84"/>
      <c r="T29" s="84"/>
      <c r="U29" s="84"/>
      <c r="V29" s="85"/>
      <c r="W29" s="85"/>
      <c r="X29" s="85"/>
      <c r="Y29" s="86">
        <f t="shared" si="0"/>
        <v>0</v>
      </c>
      <c r="Z29" s="86"/>
      <c r="AA29" s="86"/>
      <c r="AB29" s="86"/>
      <c r="AC29" s="17"/>
      <c r="AD29" s="86">
        <f t="shared" si="1"/>
        <v>0</v>
      </c>
      <c r="AE29" s="86"/>
      <c r="AF29" s="86"/>
      <c r="AG29" s="86"/>
      <c r="AH29" s="18"/>
      <c r="AI29" s="18"/>
    </row>
    <row r="30" spans="1:40" ht="10.5" customHeight="1" x14ac:dyDescent="0.2">
      <c r="A30" s="16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3"/>
      <c r="R30" s="83"/>
      <c r="S30" s="84"/>
      <c r="T30" s="84"/>
      <c r="U30" s="84"/>
      <c r="V30" s="85"/>
      <c r="W30" s="85"/>
      <c r="X30" s="85"/>
      <c r="Y30" s="86">
        <f t="shared" si="0"/>
        <v>0</v>
      </c>
      <c r="Z30" s="86"/>
      <c r="AA30" s="86"/>
      <c r="AB30" s="86"/>
      <c r="AC30" s="17"/>
      <c r="AD30" s="86">
        <f t="shared" si="1"/>
        <v>0</v>
      </c>
      <c r="AE30" s="86"/>
      <c r="AF30" s="86"/>
      <c r="AG30" s="86"/>
      <c r="AH30" s="18"/>
      <c r="AI30" s="18"/>
    </row>
    <row r="31" spans="1:40" ht="10.5" customHeight="1" x14ac:dyDescent="0.2">
      <c r="A31" s="16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  <c r="R31" s="83"/>
      <c r="S31" s="84"/>
      <c r="T31" s="84"/>
      <c r="U31" s="84"/>
      <c r="V31" s="85"/>
      <c r="W31" s="85"/>
      <c r="X31" s="85"/>
      <c r="Y31" s="86">
        <f t="shared" si="0"/>
        <v>0</v>
      </c>
      <c r="Z31" s="86"/>
      <c r="AA31" s="86"/>
      <c r="AB31" s="86"/>
      <c r="AC31" s="17"/>
      <c r="AD31" s="86">
        <f t="shared" si="1"/>
        <v>0</v>
      </c>
      <c r="AE31" s="86"/>
      <c r="AF31" s="86"/>
      <c r="AG31" s="86"/>
      <c r="AH31" s="18"/>
      <c r="AI31" s="18"/>
    </row>
    <row r="32" spans="1:40" ht="10.5" customHeight="1" x14ac:dyDescent="0.2">
      <c r="A32" s="16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3"/>
      <c r="R32" s="83"/>
      <c r="S32" s="84"/>
      <c r="T32" s="84"/>
      <c r="U32" s="84"/>
      <c r="V32" s="85"/>
      <c r="W32" s="85"/>
      <c r="X32" s="85"/>
      <c r="Y32" s="86">
        <f t="shared" si="0"/>
        <v>0</v>
      </c>
      <c r="Z32" s="86"/>
      <c r="AA32" s="86"/>
      <c r="AB32" s="86"/>
      <c r="AC32" s="17"/>
      <c r="AD32" s="86">
        <f t="shared" si="1"/>
        <v>0</v>
      </c>
      <c r="AE32" s="86"/>
      <c r="AF32" s="86"/>
      <c r="AG32" s="86"/>
      <c r="AH32" s="18"/>
      <c r="AI32" s="18"/>
    </row>
    <row r="33" spans="1:35" ht="10.5" customHeight="1" x14ac:dyDescent="0.2">
      <c r="A33" s="16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3"/>
      <c r="R33" s="83"/>
      <c r="S33" s="84"/>
      <c r="T33" s="84"/>
      <c r="U33" s="84"/>
      <c r="V33" s="85"/>
      <c r="W33" s="85"/>
      <c r="X33" s="85"/>
      <c r="Y33" s="86">
        <f t="shared" si="0"/>
        <v>0</v>
      </c>
      <c r="Z33" s="86"/>
      <c r="AA33" s="86"/>
      <c r="AB33" s="86"/>
      <c r="AC33" s="17"/>
      <c r="AD33" s="86">
        <f t="shared" si="1"/>
        <v>0</v>
      </c>
      <c r="AE33" s="86"/>
      <c r="AF33" s="86"/>
      <c r="AG33" s="86"/>
      <c r="AH33" s="18"/>
      <c r="AI33" s="18"/>
    </row>
    <row r="34" spans="1:35" ht="10.5" customHeight="1" x14ac:dyDescent="0.2">
      <c r="A34" s="16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3"/>
      <c r="R34" s="83"/>
      <c r="S34" s="84"/>
      <c r="T34" s="84"/>
      <c r="U34" s="84"/>
      <c r="V34" s="85"/>
      <c r="W34" s="85"/>
      <c r="X34" s="85"/>
      <c r="Y34" s="86">
        <f t="shared" si="0"/>
        <v>0</v>
      </c>
      <c r="Z34" s="86"/>
      <c r="AA34" s="86"/>
      <c r="AB34" s="86"/>
      <c r="AC34" s="17"/>
      <c r="AD34" s="86">
        <f t="shared" si="1"/>
        <v>0</v>
      </c>
      <c r="AE34" s="86"/>
      <c r="AF34" s="86"/>
      <c r="AG34" s="86"/>
      <c r="AH34" s="18"/>
      <c r="AI34" s="18"/>
    </row>
    <row r="35" spans="1:35" ht="10.5" customHeight="1" x14ac:dyDescent="0.2">
      <c r="A35" s="16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  <c r="R35" s="83"/>
      <c r="S35" s="84"/>
      <c r="T35" s="84"/>
      <c r="U35" s="84"/>
      <c r="V35" s="85"/>
      <c r="W35" s="85"/>
      <c r="X35" s="85"/>
      <c r="Y35" s="86">
        <f t="shared" si="0"/>
        <v>0</v>
      </c>
      <c r="Z35" s="86"/>
      <c r="AA35" s="86"/>
      <c r="AB35" s="86"/>
      <c r="AC35" s="17"/>
      <c r="AD35" s="86">
        <f t="shared" si="1"/>
        <v>0</v>
      </c>
      <c r="AE35" s="86"/>
      <c r="AF35" s="86"/>
      <c r="AG35" s="86"/>
      <c r="AH35" s="18"/>
      <c r="AI35" s="18"/>
    </row>
    <row r="36" spans="1:35" ht="10.5" customHeight="1" x14ac:dyDescent="0.2">
      <c r="A36" s="16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3"/>
      <c r="R36" s="83"/>
      <c r="S36" s="84"/>
      <c r="T36" s="84"/>
      <c r="U36" s="84"/>
      <c r="V36" s="85"/>
      <c r="W36" s="85"/>
      <c r="X36" s="85"/>
      <c r="Y36" s="86">
        <f t="shared" si="0"/>
        <v>0</v>
      </c>
      <c r="Z36" s="86"/>
      <c r="AA36" s="86"/>
      <c r="AB36" s="86"/>
      <c r="AC36" s="17"/>
      <c r="AD36" s="86">
        <f t="shared" si="1"/>
        <v>0</v>
      </c>
      <c r="AE36" s="86"/>
      <c r="AF36" s="86"/>
      <c r="AG36" s="86"/>
      <c r="AH36" s="18"/>
      <c r="AI36" s="18"/>
    </row>
    <row r="37" spans="1:35" ht="10.5" customHeight="1" x14ac:dyDescent="0.2">
      <c r="A37" s="16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3"/>
      <c r="R37" s="83"/>
      <c r="S37" s="84"/>
      <c r="T37" s="84"/>
      <c r="U37" s="84"/>
      <c r="V37" s="85"/>
      <c r="W37" s="85"/>
      <c r="X37" s="85"/>
      <c r="Y37" s="86">
        <f t="shared" si="0"/>
        <v>0</v>
      </c>
      <c r="Z37" s="86"/>
      <c r="AA37" s="86"/>
      <c r="AB37" s="86"/>
      <c r="AC37" s="17"/>
      <c r="AD37" s="86">
        <f t="shared" si="1"/>
        <v>0</v>
      </c>
      <c r="AE37" s="86"/>
      <c r="AF37" s="86"/>
      <c r="AG37" s="86"/>
      <c r="AH37" s="18"/>
      <c r="AI37" s="18"/>
    </row>
    <row r="38" spans="1:35" ht="10.5" customHeight="1" x14ac:dyDescent="0.2">
      <c r="A38" s="16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  <c r="R38" s="83"/>
      <c r="S38" s="84"/>
      <c r="T38" s="84"/>
      <c r="U38" s="84"/>
      <c r="V38" s="85"/>
      <c r="W38" s="85"/>
      <c r="X38" s="85"/>
      <c r="Y38" s="86">
        <f t="shared" si="0"/>
        <v>0</v>
      </c>
      <c r="Z38" s="86"/>
      <c r="AA38" s="86"/>
      <c r="AB38" s="86"/>
      <c r="AC38" s="17"/>
      <c r="AD38" s="86">
        <f t="shared" si="1"/>
        <v>0</v>
      </c>
      <c r="AE38" s="86"/>
      <c r="AF38" s="86"/>
      <c r="AG38" s="86"/>
      <c r="AH38" s="18"/>
      <c r="AI38" s="18"/>
    </row>
    <row r="39" spans="1:35" ht="10.5" customHeight="1" x14ac:dyDescent="0.2">
      <c r="A39" s="16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3"/>
      <c r="R39" s="83"/>
      <c r="S39" s="84"/>
      <c r="T39" s="84"/>
      <c r="U39" s="84"/>
      <c r="V39" s="85"/>
      <c r="W39" s="85"/>
      <c r="X39" s="85"/>
      <c r="Y39" s="86">
        <f t="shared" si="0"/>
        <v>0</v>
      </c>
      <c r="Z39" s="86"/>
      <c r="AA39" s="86"/>
      <c r="AB39" s="86"/>
      <c r="AC39" s="17"/>
      <c r="AD39" s="86">
        <f t="shared" si="1"/>
        <v>0</v>
      </c>
      <c r="AE39" s="86"/>
      <c r="AF39" s="86"/>
      <c r="AG39" s="86"/>
      <c r="AH39" s="18"/>
      <c r="AI39" s="18"/>
    </row>
    <row r="40" spans="1:35" ht="10.5" customHeight="1" x14ac:dyDescent="0.2">
      <c r="A40" s="16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3"/>
      <c r="R40" s="83"/>
      <c r="S40" s="84"/>
      <c r="T40" s="84"/>
      <c r="U40" s="84"/>
      <c r="V40" s="85"/>
      <c r="W40" s="85"/>
      <c r="X40" s="85"/>
      <c r="Y40" s="86">
        <f t="shared" si="0"/>
        <v>0</v>
      </c>
      <c r="Z40" s="86"/>
      <c r="AA40" s="86"/>
      <c r="AB40" s="86"/>
      <c r="AC40" s="17"/>
      <c r="AD40" s="86">
        <f t="shared" si="1"/>
        <v>0</v>
      </c>
      <c r="AE40" s="86"/>
      <c r="AF40" s="86"/>
      <c r="AG40" s="86"/>
      <c r="AH40" s="18"/>
      <c r="AI40" s="18"/>
    </row>
    <row r="41" spans="1:35" ht="10.5" customHeight="1" x14ac:dyDescent="0.2">
      <c r="A41" s="16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3"/>
      <c r="R41" s="83"/>
      <c r="S41" s="84"/>
      <c r="T41" s="84"/>
      <c r="U41" s="84"/>
      <c r="V41" s="85"/>
      <c r="W41" s="85"/>
      <c r="X41" s="85"/>
      <c r="Y41" s="86">
        <f t="shared" si="0"/>
        <v>0</v>
      </c>
      <c r="Z41" s="86"/>
      <c r="AA41" s="86"/>
      <c r="AB41" s="86"/>
      <c r="AC41" s="17"/>
      <c r="AD41" s="86">
        <f t="shared" si="1"/>
        <v>0</v>
      </c>
      <c r="AE41" s="86"/>
      <c r="AF41" s="86"/>
      <c r="AG41" s="86"/>
      <c r="AH41" s="18"/>
      <c r="AI41" s="18"/>
    </row>
    <row r="42" spans="1:35" ht="10.5" customHeight="1" x14ac:dyDescent="0.2">
      <c r="A42" s="16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3"/>
      <c r="R42" s="83"/>
      <c r="S42" s="84"/>
      <c r="T42" s="84"/>
      <c r="U42" s="84"/>
      <c r="V42" s="85"/>
      <c r="W42" s="85"/>
      <c r="X42" s="85"/>
      <c r="Y42" s="86">
        <f t="shared" si="0"/>
        <v>0</v>
      </c>
      <c r="Z42" s="86"/>
      <c r="AA42" s="86"/>
      <c r="AB42" s="86"/>
      <c r="AC42" s="17"/>
      <c r="AD42" s="86">
        <f t="shared" si="1"/>
        <v>0</v>
      </c>
      <c r="AE42" s="86"/>
      <c r="AF42" s="86"/>
      <c r="AG42" s="86"/>
      <c r="AH42" s="18"/>
      <c r="AI42" s="18"/>
    </row>
    <row r="43" spans="1:35" ht="10.5" customHeight="1" x14ac:dyDescent="0.2">
      <c r="A43" s="16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3"/>
      <c r="R43" s="83"/>
      <c r="S43" s="84"/>
      <c r="T43" s="84"/>
      <c r="U43" s="84"/>
      <c r="V43" s="85"/>
      <c r="W43" s="85"/>
      <c r="X43" s="85"/>
      <c r="Y43" s="86">
        <f t="shared" si="0"/>
        <v>0</v>
      </c>
      <c r="Z43" s="86"/>
      <c r="AA43" s="86"/>
      <c r="AB43" s="86"/>
      <c r="AC43" s="17"/>
      <c r="AD43" s="86">
        <f t="shared" si="1"/>
        <v>0</v>
      </c>
      <c r="AE43" s="86"/>
      <c r="AF43" s="86"/>
      <c r="AG43" s="86"/>
      <c r="AH43" s="18"/>
      <c r="AI43" s="18"/>
    </row>
    <row r="44" spans="1:35" ht="10.5" customHeight="1" x14ac:dyDescent="0.2">
      <c r="A44" s="16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3"/>
      <c r="R44" s="83"/>
      <c r="S44" s="84"/>
      <c r="T44" s="84"/>
      <c r="U44" s="84"/>
      <c r="V44" s="85"/>
      <c r="W44" s="85"/>
      <c r="X44" s="85"/>
      <c r="Y44" s="86">
        <f t="shared" si="0"/>
        <v>0</v>
      </c>
      <c r="Z44" s="86"/>
      <c r="AA44" s="86"/>
      <c r="AB44" s="86"/>
      <c r="AC44" s="17"/>
      <c r="AD44" s="86">
        <f t="shared" si="1"/>
        <v>0</v>
      </c>
      <c r="AE44" s="86"/>
      <c r="AF44" s="86"/>
      <c r="AG44" s="86"/>
      <c r="AH44" s="18"/>
      <c r="AI44" s="18"/>
    </row>
    <row r="45" spans="1:35" ht="10.5" customHeight="1" x14ac:dyDescent="0.2">
      <c r="A45" s="19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8"/>
      <c r="R45" s="88"/>
      <c r="S45" s="89"/>
      <c r="T45" s="89"/>
      <c r="U45" s="89"/>
      <c r="V45" s="90"/>
      <c r="W45" s="90"/>
      <c r="X45" s="90"/>
      <c r="Y45" s="91">
        <f t="shared" si="0"/>
        <v>0</v>
      </c>
      <c r="Z45" s="91"/>
      <c r="AA45" s="91"/>
      <c r="AB45" s="91"/>
      <c r="AC45" s="20"/>
      <c r="AD45" s="86">
        <f t="shared" si="1"/>
        <v>0</v>
      </c>
      <c r="AE45" s="86"/>
      <c r="AF45" s="86"/>
      <c r="AG45" s="86"/>
      <c r="AH45" s="18"/>
      <c r="AI45" s="18"/>
    </row>
    <row r="46" spans="1:35" ht="12" customHeight="1" x14ac:dyDescent="0.2">
      <c r="A46" s="21"/>
      <c r="B46" s="22"/>
      <c r="C46" s="21"/>
      <c r="D46" s="21"/>
      <c r="E46" s="21"/>
      <c r="F46" s="21"/>
      <c r="G46" s="21"/>
      <c r="H46" s="21"/>
      <c r="I46" s="21"/>
      <c r="J46" s="21"/>
      <c r="K46" s="4"/>
      <c r="L46" s="4"/>
      <c r="M46" s="4"/>
      <c r="N46" s="4"/>
      <c r="O46" s="4"/>
      <c r="P46" s="4"/>
      <c r="Q46" s="21"/>
      <c r="R46" s="21"/>
      <c r="S46" s="21"/>
      <c r="T46" s="21"/>
      <c r="U46" s="21"/>
      <c r="V46" s="92" t="s">
        <v>52</v>
      </c>
      <c r="W46" s="92"/>
      <c r="X46" s="92"/>
      <c r="Y46" s="93">
        <f>SUM(Y21:AB45)</f>
        <v>4399</v>
      </c>
      <c r="Z46" s="93"/>
      <c r="AA46" s="93"/>
      <c r="AB46" s="93"/>
      <c r="AC46" s="93"/>
      <c r="AD46" s="94">
        <f>SUM(AD21:AG45)</f>
        <v>4399</v>
      </c>
      <c r="AE46" s="94"/>
      <c r="AF46" s="94"/>
      <c r="AG46" s="94"/>
      <c r="AH46" s="23"/>
      <c r="AI46" s="23"/>
    </row>
    <row r="47" spans="1:35" x14ac:dyDescent="0.2">
      <c r="A47" s="24" t="s">
        <v>53</v>
      </c>
      <c r="B47" s="4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95" t="s">
        <v>54</v>
      </c>
      <c r="Q47" s="95"/>
      <c r="R47" s="95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25"/>
      <c r="AI47" s="25"/>
    </row>
    <row r="48" spans="1:35" ht="14.25" customHeight="1" x14ac:dyDescent="0.2">
      <c r="A48" s="26"/>
      <c r="B48" s="26"/>
      <c r="C48" s="2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97" t="s">
        <v>55</v>
      </c>
      <c r="T48" s="97"/>
      <c r="U48" s="97"/>
      <c r="V48" s="97"/>
      <c r="W48" s="97"/>
      <c r="X48" s="97"/>
      <c r="Y48" s="97"/>
      <c r="Z48" s="97"/>
      <c r="AA48" s="98">
        <f>SUM(AD46)</f>
        <v>4399</v>
      </c>
      <c r="AB48" s="98"/>
      <c r="AC48" s="98"/>
      <c r="AD48" s="98"/>
      <c r="AE48" s="98"/>
      <c r="AF48" s="98"/>
      <c r="AG48" s="98"/>
      <c r="AH48" s="27"/>
      <c r="AI48" s="27"/>
    </row>
    <row r="49" spans="1:37" ht="15" x14ac:dyDescent="0.2">
      <c r="A49" s="99"/>
      <c r="B49" s="99"/>
      <c r="C49" s="99"/>
      <c r="D49" s="99"/>
      <c r="E49" s="99"/>
      <c r="F49" s="99"/>
      <c r="G49" s="99"/>
      <c r="H49" s="99"/>
      <c r="I49" s="100" t="s">
        <v>56</v>
      </c>
      <c r="J49" s="100"/>
      <c r="K49" s="64"/>
      <c r="L49" s="64"/>
      <c r="M49" s="64"/>
      <c r="N49" s="64"/>
      <c r="O49" s="64"/>
      <c r="P49" s="64"/>
      <c r="Q49" s="64"/>
      <c r="R49" s="64"/>
      <c r="S49" s="101" t="s">
        <v>57</v>
      </c>
      <c r="T49" s="101"/>
      <c r="U49" s="101"/>
      <c r="V49" s="101"/>
      <c r="W49" s="101"/>
      <c r="X49" s="101"/>
      <c r="Y49" s="101"/>
      <c r="Z49" s="101"/>
      <c r="AA49" s="102"/>
      <c r="AB49" s="102"/>
      <c r="AC49" s="102"/>
      <c r="AD49" s="102"/>
      <c r="AE49" s="102"/>
      <c r="AF49" s="102"/>
      <c r="AG49" s="102"/>
      <c r="AH49" s="29"/>
      <c r="AI49" s="29"/>
    </row>
    <row r="50" spans="1:37" ht="14.25" customHeight="1" x14ac:dyDescent="0.2">
      <c r="A50" s="103" t="s">
        <v>58</v>
      </c>
      <c r="B50" s="103"/>
      <c r="C50" s="103"/>
      <c r="D50" s="103"/>
      <c r="E50" s="103"/>
      <c r="F50" s="103"/>
      <c r="G50" s="103"/>
      <c r="H50" s="103"/>
      <c r="I50" s="3"/>
      <c r="J50" s="3"/>
      <c r="K50" s="103" t="s">
        <v>59</v>
      </c>
      <c r="L50" s="103"/>
      <c r="M50" s="103"/>
      <c r="N50" s="103"/>
      <c r="O50" s="103"/>
      <c r="P50" s="103"/>
      <c r="Q50" s="103"/>
      <c r="R50" s="103"/>
      <c r="S50" s="104" t="s">
        <v>60</v>
      </c>
      <c r="T50" s="104"/>
      <c r="U50" s="104"/>
      <c r="V50" s="104"/>
      <c r="W50" s="104"/>
      <c r="X50" s="104"/>
      <c r="Y50" s="104"/>
      <c r="Z50" s="104"/>
      <c r="AA50" s="105">
        <f>SUM(AA48-AA49)</f>
        <v>4399</v>
      </c>
      <c r="AB50" s="105"/>
      <c r="AC50" s="105"/>
      <c r="AD50" s="105"/>
      <c r="AE50" s="105"/>
      <c r="AF50" s="105"/>
      <c r="AG50" s="105"/>
      <c r="AH50" s="30"/>
      <c r="AI50" s="30"/>
    </row>
    <row r="51" spans="1:37" x14ac:dyDescent="0.2">
      <c r="A51" s="3"/>
      <c r="B51" s="3"/>
      <c r="C51" s="3"/>
      <c r="D51" s="3"/>
      <c r="E51" s="28"/>
      <c r="F51" s="28"/>
      <c r="G51" s="28"/>
      <c r="H51" s="28"/>
      <c r="I51" s="3"/>
      <c r="J51" s="3"/>
      <c r="K51" s="28"/>
      <c r="L51" s="28"/>
      <c r="M51" s="28"/>
      <c r="N51" s="28"/>
      <c r="O51" s="28"/>
      <c r="P51" s="28"/>
      <c r="Q51" s="28"/>
      <c r="R51" s="28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2"/>
      <c r="AD51" s="32"/>
      <c r="AE51" s="32"/>
      <c r="AF51" s="32"/>
      <c r="AG51" s="32"/>
      <c r="AH51" s="32"/>
      <c r="AI51" s="32"/>
    </row>
    <row r="52" spans="1:37" ht="12.2" customHeight="1" x14ac:dyDescent="0.2">
      <c r="A52" s="99"/>
      <c r="B52" s="99"/>
      <c r="C52" s="99"/>
      <c r="D52" s="99"/>
      <c r="E52" s="99"/>
      <c r="F52" s="99"/>
      <c r="G52" s="99"/>
      <c r="H52" s="99"/>
      <c r="I52" s="28"/>
      <c r="J52" s="4"/>
      <c r="K52" s="33"/>
      <c r="L52" s="33"/>
      <c r="M52" s="33"/>
      <c r="N52" s="33"/>
      <c r="O52" s="33"/>
      <c r="P52" s="33"/>
      <c r="Q52" s="33"/>
      <c r="R52" s="3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5"/>
      <c r="AD52" s="35"/>
      <c r="AE52" s="35"/>
      <c r="AF52" s="35"/>
      <c r="AG52" s="35"/>
      <c r="AH52" s="35"/>
      <c r="AI52" s="35"/>
      <c r="AJ52" s="35"/>
      <c r="AK52" s="35"/>
    </row>
    <row r="53" spans="1:37" x14ac:dyDescent="0.2">
      <c r="A53" s="103" t="s">
        <v>61</v>
      </c>
      <c r="B53" s="103"/>
      <c r="C53" s="103"/>
      <c r="D53" s="103"/>
      <c r="E53" s="103"/>
      <c r="F53" s="103"/>
      <c r="G53" s="103"/>
      <c r="H53" s="103"/>
      <c r="I53" s="3"/>
      <c r="J53" s="4"/>
      <c r="K53" s="26"/>
      <c r="L53" s="26"/>
      <c r="M53" s="26"/>
      <c r="N53" s="26"/>
      <c r="O53" s="26"/>
      <c r="P53" s="26"/>
      <c r="Q53" s="26"/>
      <c r="R53" s="26"/>
      <c r="S53" s="36"/>
      <c r="T53" s="4"/>
      <c r="U53" s="4"/>
      <c r="V53" s="4"/>
      <c r="W53" s="4"/>
      <c r="X53" s="4"/>
      <c r="Y53" s="4"/>
      <c r="Z53" s="4"/>
      <c r="AA53" s="4"/>
      <c r="AB53" s="37"/>
      <c r="AC53" s="29"/>
      <c r="AD53" s="29"/>
      <c r="AE53" s="29"/>
      <c r="AF53" s="29"/>
      <c r="AG53" s="29"/>
      <c r="AH53" s="29"/>
      <c r="AI53" s="29"/>
      <c r="AJ53" s="38"/>
      <c r="AK53" s="3"/>
    </row>
    <row r="54" spans="1:37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36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x14ac:dyDescent="0.2">
      <c r="A55" s="39" t="s">
        <v>62</v>
      </c>
      <c r="B55" s="26"/>
      <c r="C55" s="26"/>
      <c r="D55" s="26"/>
      <c r="E55" s="26"/>
      <c r="F55" s="26"/>
      <c r="G55" s="26"/>
      <c r="H55" s="26"/>
      <c r="I55" s="3"/>
      <c r="J55" s="3"/>
      <c r="K55" s="26"/>
      <c r="L55" s="26"/>
      <c r="M55" s="26"/>
      <c r="N55" s="26"/>
      <c r="O55" s="26"/>
      <c r="P55" s="26"/>
      <c r="Q55" s="26"/>
      <c r="R55" s="26"/>
      <c r="S55" s="36"/>
      <c r="T55" s="3"/>
      <c r="U55" s="37"/>
      <c r="V55" s="37"/>
      <c r="W55" s="37"/>
      <c r="X55" s="37"/>
      <c r="Y55" s="37"/>
      <c r="Z55" s="37"/>
      <c r="AA55" s="37"/>
      <c r="AB55" s="37"/>
      <c r="AC55" s="29"/>
      <c r="AD55" s="29"/>
      <c r="AE55" s="29"/>
      <c r="AF55" s="29"/>
      <c r="AG55" s="29"/>
      <c r="AH55" s="29"/>
      <c r="AI55" s="29"/>
      <c r="AJ55" s="38"/>
      <c r="AK55" s="3"/>
    </row>
    <row r="56" spans="1:37" x14ac:dyDescent="0.2">
      <c r="A56" s="40"/>
      <c r="B56" s="26"/>
      <c r="C56" s="26"/>
      <c r="D56" s="26"/>
      <c r="E56" s="26"/>
      <c r="F56" s="26"/>
      <c r="G56" s="26"/>
      <c r="H56" s="26"/>
      <c r="I56" s="3"/>
      <c r="J56" s="3"/>
      <c r="K56" s="26"/>
      <c r="L56" s="26"/>
      <c r="M56" s="26"/>
      <c r="N56" s="26"/>
      <c r="O56" s="26"/>
      <c r="P56" s="26"/>
      <c r="Q56" s="26"/>
      <c r="R56" s="26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41"/>
      <c r="AD56" s="41"/>
      <c r="AE56" s="41"/>
      <c r="AF56" s="41"/>
      <c r="AG56" s="41"/>
      <c r="AH56" s="41"/>
      <c r="AI56" s="41"/>
      <c r="AJ56" s="41"/>
      <c r="AK56" s="41"/>
    </row>
    <row r="57" spans="1:37" x14ac:dyDescent="0.2">
      <c r="A57" s="99"/>
      <c r="B57" s="99"/>
      <c r="C57" s="99"/>
      <c r="D57" s="99"/>
      <c r="E57" s="99"/>
      <c r="F57" s="99"/>
      <c r="G57" s="99"/>
      <c r="H57" s="99"/>
      <c r="I57" s="100"/>
      <c r="J57" s="100"/>
      <c r="K57" s="99"/>
      <c r="L57" s="99"/>
      <c r="M57" s="99"/>
      <c r="N57" s="99"/>
      <c r="O57" s="99"/>
      <c r="P57" s="99"/>
      <c r="Q57" s="99"/>
      <c r="R57" s="9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</row>
    <row r="58" spans="1:37" x14ac:dyDescent="0.2">
      <c r="A58" s="103" t="s">
        <v>63</v>
      </c>
      <c r="B58" s="103"/>
      <c r="C58" s="103"/>
      <c r="D58" s="103"/>
      <c r="E58" s="103"/>
      <c r="F58" s="103"/>
      <c r="G58" s="103"/>
      <c r="H58" s="103"/>
      <c r="I58" s="3"/>
      <c r="J58" s="3"/>
      <c r="K58" s="103" t="s">
        <v>64</v>
      </c>
      <c r="L58" s="103"/>
      <c r="M58" s="103"/>
      <c r="N58" s="103"/>
      <c r="O58" s="103"/>
      <c r="P58" s="103"/>
      <c r="Q58" s="103"/>
      <c r="R58" s="103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</row>
    <row r="59" spans="1:37" x14ac:dyDescent="0.2">
      <c r="A59" s="42" t="s">
        <v>65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7"/>
      <c r="M59" s="37"/>
      <c r="N59" s="37"/>
      <c r="O59" s="37"/>
      <c r="P59" s="43"/>
      <c r="Q59" s="43"/>
      <c r="R59" s="43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</row>
    <row r="60" spans="1:37" x14ac:dyDescent="0.2">
      <c r="A60" s="44"/>
      <c r="B60" s="3"/>
      <c r="C60" s="3"/>
      <c r="D60" s="3"/>
      <c r="E60" s="3"/>
      <c r="F60" s="3"/>
      <c r="G60" s="3"/>
      <c r="H60" s="3"/>
      <c r="I60" s="3"/>
      <c r="J60" s="3"/>
      <c r="K60" s="3"/>
      <c r="L60" s="37"/>
      <c r="M60" s="37"/>
      <c r="N60" s="37"/>
      <c r="O60" s="37"/>
      <c r="P60" s="43"/>
      <c r="Q60" s="43"/>
      <c r="R60" s="43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</row>
    <row r="61" spans="1:37" x14ac:dyDescent="0.2">
      <c r="A61" s="99"/>
      <c r="B61" s="99"/>
      <c r="C61" s="99"/>
      <c r="D61" s="99"/>
      <c r="E61" s="99"/>
      <c r="F61" s="99"/>
      <c r="G61" s="99"/>
      <c r="H61" s="99"/>
      <c r="I61" s="100" t="s">
        <v>56</v>
      </c>
      <c r="J61" s="100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x14ac:dyDescent="0.2">
      <c r="A62" s="106" t="s">
        <v>66</v>
      </c>
      <c r="B62" s="106"/>
      <c r="C62" s="106"/>
      <c r="D62" s="106"/>
      <c r="E62" s="106"/>
      <c r="F62" s="106"/>
      <c r="G62" s="106"/>
      <c r="H62" s="106"/>
      <c r="I62" s="3"/>
      <c r="J62" s="3"/>
      <c r="K62" s="103" t="s">
        <v>67</v>
      </c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x14ac:dyDescent="0.2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4"/>
      <c r="AI63" s="4"/>
      <c r="AJ63" s="4"/>
      <c r="AK63" s="4"/>
    </row>
    <row r="64" spans="1:37" x14ac:dyDescent="0.2">
      <c r="A64" s="107" t="str">
        <f>"Prilikom uplate upisati broj računa u poziv na broj odobrenja na nalogu za prenos: "&amp;$L10</f>
        <v>Prilikom uplate upisati broj računa u poziv na broj odobrenja na nalogu za prenos: 2012-08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</row>
    <row r="65" spans="1:33" x14ac:dyDescent="0.2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</row>
  </sheetData>
  <sheetProtection sheet="1"/>
  <mergeCells count="249">
    <mergeCell ref="A64:AG64"/>
    <mergeCell ref="A65:AG65"/>
    <mergeCell ref="A61:H61"/>
    <mergeCell ref="I61:J61"/>
    <mergeCell ref="K61:Z61"/>
    <mergeCell ref="A62:H62"/>
    <mergeCell ref="K62:Z62"/>
    <mergeCell ref="A63:AG63"/>
    <mergeCell ref="A52:H52"/>
    <mergeCell ref="A53:H53"/>
    <mergeCell ref="A57:H57"/>
    <mergeCell ref="I57:J57"/>
    <mergeCell ref="K57:R57"/>
    <mergeCell ref="A58:H58"/>
    <mergeCell ref="K58:R58"/>
    <mergeCell ref="A49:H49"/>
    <mergeCell ref="I49:J49"/>
    <mergeCell ref="K49:R49"/>
    <mergeCell ref="S49:Z49"/>
    <mergeCell ref="AA49:AG49"/>
    <mergeCell ref="A50:H50"/>
    <mergeCell ref="K50:R50"/>
    <mergeCell ref="S50:Z50"/>
    <mergeCell ref="AA50:AG50"/>
    <mergeCell ref="V46:X46"/>
    <mergeCell ref="Y46:AC46"/>
    <mergeCell ref="AD46:AG46"/>
    <mergeCell ref="P47:R47"/>
    <mergeCell ref="S47:AG47"/>
    <mergeCell ref="S48:Z48"/>
    <mergeCell ref="AA48:AG48"/>
    <mergeCell ref="B45:P45"/>
    <mergeCell ref="Q45:R45"/>
    <mergeCell ref="S45:U45"/>
    <mergeCell ref="V45:X45"/>
    <mergeCell ref="Y45:AB45"/>
    <mergeCell ref="AD45:AG45"/>
    <mergeCell ref="B44:P44"/>
    <mergeCell ref="Q44:R44"/>
    <mergeCell ref="S44:U44"/>
    <mergeCell ref="V44:X44"/>
    <mergeCell ref="Y44:AB44"/>
    <mergeCell ref="AD44:AG44"/>
    <mergeCell ref="B43:P43"/>
    <mergeCell ref="Q43:R43"/>
    <mergeCell ref="S43:U43"/>
    <mergeCell ref="V43:X43"/>
    <mergeCell ref="Y43:AB43"/>
    <mergeCell ref="AD43:AG43"/>
    <mergeCell ref="B42:P42"/>
    <mergeCell ref="Q42:R42"/>
    <mergeCell ref="S42:U42"/>
    <mergeCell ref="V42:X42"/>
    <mergeCell ref="Y42:AB42"/>
    <mergeCell ref="AD42:AG42"/>
    <mergeCell ref="B41:P41"/>
    <mergeCell ref="Q41:R41"/>
    <mergeCell ref="S41:U41"/>
    <mergeCell ref="V41:X41"/>
    <mergeCell ref="Y41:AB41"/>
    <mergeCell ref="AD41:AG41"/>
    <mergeCell ref="B40:P40"/>
    <mergeCell ref="Q40:R40"/>
    <mergeCell ref="S40:U40"/>
    <mergeCell ref="V40:X40"/>
    <mergeCell ref="Y40:AB40"/>
    <mergeCell ref="AD40:AG40"/>
    <mergeCell ref="B39:P39"/>
    <mergeCell ref="Q39:R39"/>
    <mergeCell ref="S39:U39"/>
    <mergeCell ref="V39:X39"/>
    <mergeCell ref="Y39:AB39"/>
    <mergeCell ref="AD39:AG39"/>
    <mergeCell ref="B38:P38"/>
    <mergeCell ref="Q38:R38"/>
    <mergeCell ref="S38:U38"/>
    <mergeCell ref="V38:X38"/>
    <mergeCell ref="Y38:AB38"/>
    <mergeCell ref="AD38:AG38"/>
    <mergeCell ref="B37:P37"/>
    <mergeCell ref="Q37:R37"/>
    <mergeCell ref="S37:U37"/>
    <mergeCell ref="V37:X37"/>
    <mergeCell ref="Y37:AB37"/>
    <mergeCell ref="AD37:AG37"/>
    <mergeCell ref="B36:P36"/>
    <mergeCell ref="Q36:R36"/>
    <mergeCell ref="S36:U36"/>
    <mergeCell ref="V36:X36"/>
    <mergeCell ref="Y36:AB36"/>
    <mergeCell ref="AD36:AG36"/>
    <mergeCell ref="B35:P35"/>
    <mergeCell ref="Q35:R35"/>
    <mergeCell ref="S35:U35"/>
    <mergeCell ref="V35:X35"/>
    <mergeCell ref="Y35:AB35"/>
    <mergeCell ref="AD35:AG35"/>
    <mergeCell ref="B34:P34"/>
    <mergeCell ref="Q34:R34"/>
    <mergeCell ref="S34:U34"/>
    <mergeCell ref="V34:X34"/>
    <mergeCell ref="Y34:AB34"/>
    <mergeCell ref="AD34:AG34"/>
    <mergeCell ref="B33:P33"/>
    <mergeCell ref="Q33:R33"/>
    <mergeCell ref="S33:U33"/>
    <mergeCell ref="V33:X33"/>
    <mergeCell ref="Y33:AB33"/>
    <mergeCell ref="AD33:AG33"/>
    <mergeCell ref="B32:P32"/>
    <mergeCell ref="Q32:R32"/>
    <mergeCell ref="S32:U32"/>
    <mergeCell ref="V32:X32"/>
    <mergeCell ref="Y32:AB32"/>
    <mergeCell ref="AD32:AG32"/>
    <mergeCell ref="B31:P31"/>
    <mergeCell ref="Q31:R31"/>
    <mergeCell ref="S31:U31"/>
    <mergeCell ref="V31:X31"/>
    <mergeCell ref="Y31:AB31"/>
    <mergeCell ref="AD31:AG31"/>
    <mergeCell ref="B30:P30"/>
    <mergeCell ref="Q30:R30"/>
    <mergeCell ref="S30:U30"/>
    <mergeCell ref="V30:X30"/>
    <mergeCell ref="Y30:AB30"/>
    <mergeCell ref="AD30:AG30"/>
    <mergeCell ref="B29:P29"/>
    <mergeCell ref="Q29:R29"/>
    <mergeCell ref="S29:U29"/>
    <mergeCell ref="V29:X29"/>
    <mergeCell ref="Y29:AB29"/>
    <mergeCell ref="AD29:AG29"/>
    <mergeCell ref="B28:P28"/>
    <mergeCell ref="Q28:R28"/>
    <mergeCell ref="S28:U28"/>
    <mergeCell ref="V28:X28"/>
    <mergeCell ref="Y28:AB28"/>
    <mergeCell ref="AD28:AG28"/>
    <mergeCell ref="B27:P27"/>
    <mergeCell ref="Q27:R27"/>
    <mergeCell ref="S27:U27"/>
    <mergeCell ref="V27:X27"/>
    <mergeCell ref="Y27:AB27"/>
    <mergeCell ref="AD27:AG27"/>
    <mergeCell ref="B26:P26"/>
    <mergeCell ref="Q26:R26"/>
    <mergeCell ref="S26:U26"/>
    <mergeCell ref="V26:X26"/>
    <mergeCell ref="Y26:AB26"/>
    <mergeCell ref="AD26:AG26"/>
    <mergeCell ref="B25:P25"/>
    <mergeCell ref="Q25:R25"/>
    <mergeCell ref="S25:U25"/>
    <mergeCell ref="V25:X25"/>
    <mergeCell ref="Y25:AB25"/>
    <mergeCell ref="AD25:AG25"/>
    <mergeCell ref="B24:P24"/>
    <mergeCell ref="Q24:R24"/>
    <mergeCell ref="S24:U24"/>
    <mergeCell ref="V24:X24"/>
    <mergeCell ref="Y24:AB24"/>
    <mergeCell ref="AD24:AG24"/>
    <mergeCell ref="B23:P23"/>
    <mergeCell ref="Q23:R23"/>
    <mergeCell ref="S23:U23"/>
    <mergeCell ref="V23:X23"/>
    <mergeCell ref="Y23:AB23"/>
    <mergeCell ref="AD23:AG23"/>
    <mergeCell ref="B22:P22"/>
    <mergeCell ref="Q22:R22"/>
    <mergeCell ref="S22:U22"/>
    <mergeCell ref="V22:X22"/>
    <mergeCell ref="Y22:AB22"/>
    <mergeCell ref="AD22:AG22"/>
    <mergeCell ref="B21:P21"/>
    <mergeCell ref="Q21:R21"/>
    <mergeCell ref="S21:U21"/>
    <mergeCell ref="V21:X21"/>
    <mergeCell ref="Y21:AB21"/>
    <mergeCell ref="AD21:AG21"/>
    <mergeCell ref="AC17:AC19"/>
    <mergeCell ref="AD17:AG19"/>
    <mergeCell ref="B20:P20"/>
    <mergeCell ref="Q20:R20"/>
    <mergeCell ref="S20:U20"/>
    <mergeCell ref="V20:X20"/>
    <mergeCell ref="Y20:AB20"/>
    <mergeCell ref="AD20:AG20"/>
    <mergeCell ref="A17:A19"/>
    <mergeCell ref="B17:P19"/>
    <mergeCell ref="Q17:R19"/>
    <mergeCell ref="S17:U19"/>
    <mergeCell ref="V17:X19"/>
    <mergeCell ref="Y17:AB19"/>
    <mergeCell ref="A15:E15"/>
    <mergeCell ref="F15:J15"/>
    <mergeCell ref="T15:X15"/>
    <mergeCell ref="Y15:AG15"/>
    <mergeCell ref="A16:E16"/>
    <mergeCell ref="F16:I16"/>
    <mergeCell ref="J16:O16"/>
    <mergeCell ref="P16:R16"/>
    <mergeCell ref="A14:J14"/>
    <mergeCell ref="K14:R14"/>
    <mergeCell ref="T14:U14"/>
    <mergeCell ref="V14:Z14"/>
    <mergeCell ref="AA14:AB14"/>
    <mergeCell ref="AC14:AG14"/>
    <mergeCell ref="I11:L11"/>
    <mergeCell ref="T11:AG11"/>
    <mergeCell ref="A12:H12"/>
    <mergeCell ref="I12:R12"/>
    <mergeCell ref="T12:AG12"/>
    <mergeCell ref="A13:J13"/>
    <mergeCell ref="K13:N13"/>
    <mergeCell ref="T13:U13"/>
    <mergeCell ref="V13:Z13"/>
    <mergeCell ref="AA13:AG13"/>
    <mergeCell ref="A6:AH6"/>
    <mergeCell ref="A7:AH7"/>
    <mergeCell ref="T8:X8"/>
    <mergeCell ref="T9:AG9"/>
    <mergeCell ref="AH9:AH15"/>
    <mergeCell ref="A10:F10"/>
    <mergeCell ref="G10:K10"/>
    <mergeCell ref="L10:R10"/>
    <mergeCell ref="T10:AG10"/>
    <mergeCell ref="A11:H11"/>
    <mergeCell ref="A4:E4"/>
    <mergeCell ref="F4:AH4"/>
    <mergeCell ref="A5:C5"/>
    <mergeCell ref="D5:H5"/>
    <mergeCell ref="I5:J5"/>
    <mergeCell ref="K5:P5"/>
    <mergeCell ref="Q5:S5"/>
    <mergeCell ref="T5:AH5"/>
    <mergeCell ref="A3:B3"/>
    <mergeCell ref="C3:G3"/>
    <mergeCell ref="H3:L3"/>
    <mergeCell ref="M3:S3"/>
    <mergeCell ref="T3:W3"/>
    <mergeCell ref="X3:AB3"/>
    <mergeCell ref="A1:Z1"/>
    <mergeCell ref="AB1:AE1"/>
    <mergeCell ref="AF1:AH1"/>
    <mergeCell ref="A2:Z2"/>
    <mergeCell ref="AC2:AE2"/>
    <mergeCell ref="AF2:AH2"/>
  </mergeCells>
  <dataValidations count="4">
    <dataValidation type="list" errorStyle="information" operator="equal" allowBlank="1" promptTitle="Iz padajućeg menija (strelica-desno) možete odabrati vrstu računa:" prompt="AVANSNI-KONAČAN-OTPREMNICA-PRED, ostaviti prazno polje ili ukucati Vaš opis" sqref="A10">
      <formula1>"AVANSNI -,KONAČAN -,OTPREMNICA -,PRED -,GOTOVINSKI -,"</formula1>
      <formula2>0</formula2>
    </dataValidation>
    <dataValidation type="list" operator="equal" allowBlank="1" promptTitle="Iz padajućeg menija (strelica-desno) možete odabrati BROJ DANA:" prompt="Odaberite broj dana, ostavite prazno polje ili drugo" sqref="F15">
      <formula1>"1 DAN,3 DANA,5 DANA,8 DANA,10 DANA,15 DANA,30 DANA,45 DANA,60 DANA,90 DANA"</formula1>
      <formula2>0</formula2>
    </dataValidation>
    <dataValidation type="list" operator="equal" allowBlank="1" promptTitle="Iz padajućeg menija (strelica-desno) možete odabrati način uplate:" prompt="avansno, gotovinski, virmanski, prazno polje, ili Vaš opis" sqref="F16">
      <formula1>"avansno,gotovinski,virmanski,čekovima,karticom"</formula1>
      <formula2>0</formula2>
    </dataValidation>
    <dataValidation type="textLength" errorStyle="warning" operator="equal" allowBlank="1" showErrorMessage="1" errorTitle="NAPOMENA:" error="   PROVERITE UNETI PIB, TREBA DA IMA 9 CIFARA   " sqref="C3 V13">
      <formula1>9</formula1>
      <formula2>0</formula2>
    </dataValidation>
  </dataValidations>
  <hyperlinks>
    <hyperlink ref="AH9" r:id="rId1"/>
  </hyperlinks>
  <printOptions horizontalCentered="1"/>
  <pageMargins left="0.35416666666666669" right="0.27569444444444446" top="0.35416666666666669" bottom="0.2361111111111111" header="0.51180555555555551" footer="0.51180555555555551"/>
  <pageSetup paperSize="9" scale="97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ROBA_bezPDV_knjigas</vt:lpstr>
      <vt:lpstr>Excel_BuiltIn_Print_Area_1___0</vt:lpstr>
      <vt:lpstr>Excel_BuiltIn_Print_Area_1_1</vt:lpstr>
      <vt:lpstr>Excel_BuiltIn_Print_Area_1_1_1</vt:lpstr>
      <vt:lpstr>Excel_BuiltIn_Print_Area_1_1_1_1</vt:lpstr>
      <vt:lpstr>ROBA_bezPDV_knjigas!Print_Area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2020-08-12T09:33:11Z</dcterms:created>
  <dcterms:modified xsi:type="dcterms:W3CDTF">2020-08-12T09:33:11Z</dcterms:modified>
</cp:coreProperties>
</file>